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E:\黄卫\工作\数据备份\专升本\2022专升本\西昌学院\报名信息公示\"/>
    </mc:Choice>
  </mc:AlternateContent>
  <xr:revisionPtr revIDLastSave="0" documentId="13_ncr:1_{C8131FB2-2574-49B0-A307-D2B89F13DB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6" i="1" l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<sst xmlns="http://schemas.openxmlformats.org/spreadsheetml/2006/main" count="108" uniqueCount="64">
  <si>
    <t>西昌学院2022年“专升本”校内专科阶段成绩汇总表</t>
  </si>
  <si>
    <t>学院</t>
  </si>
  <si>
    <t>姓名</t>
  </si>
  <si>
    <t>专业</t>
  </si>
  <si>
    <t>考生号</t>
  </si>
  <si>
    <t>专科阶段前五学期专业课程平均成绩</t>
  </si>
  <si>
    <t>专科阶段前五学期专业课程平均成绩*25%</t>
  </si>
  <si>
    <t>获奖情况</t>
  </si>
  <si>
    <t>各类奖励综合得分</t>
  </si>
  <si>
    <t>获“四川省普通高等学校优秀大学毕业生”荣誉（5分）</t>
  </si>
  <si>
    <t>获省级以上人民政府奖励（5分）</t>
  </si>
  <si>
    <t>获市（地级市）、州级人民政府奖励（3分）</t>
  </si>
  <si>
    <t>获校级“优秀大学毕业生”荣誉（1分）</t>
  </si>
  <si>
    <t>乐山职业技术学院</t>
  </si>
  <si>
    <t>宋元霜</t>
  </si>
  <si>
    <t>农产品加工与质量检验</t>
  </si>
  <si>
    <t>√</t>
  </si>
  <si>
    <t>宋婉婷</t>
  </si>
  <si>
    <t>张婷婷</t>
  </si>
  <si>
    <t>周锐</t>
  </si>
  <si>
    <t>鲁泓霖</t>
  </si>
  <si>
    <t>农产品加工与质量检测</t>
  </si>
  <si>
    <t>刘华容</t>
  </si>
  <si>
    <t>吴虹婷</t>
  </si>
  <si>
    <t>孙友怡</t>
  </si>
  <si>
    <t>苟清</t>
  </si>
  <si>
    <t>熊超琼</t>
  </si>
  <si>
    <t>程梦曲</t>
  </si>
  <si>
    <t>兰思羽</t>
  </si>
  <si>
    <t>苏梅</t>
  </si>
  <si>
    <t>食品检测技术</t>
  </si>
  <si>
    <t>张真静</t>
  </si>
  <si>
    <t>杨俊凤</t>
  </si>
  <si>
    <t>阿西日布</t>
  </si>
  <si>
    <t>葛昌海</t>
  </si>
  <si>
    <t>方园馨</t>
  </si>
  <si>
    <t>沈力</t>
  </si>
  <si>
    <t>王敬垚</t>
  </si>
  <si>
    <t>张海利</t>
  </si>
  <si>
    <t>严寒雪</t>
  </si>
  <si>
    <t>曾娱潇</t>
  </si>
  <si>
    <t>19511011120366</t>
  </si>
  <si>
    <t>19510905162264</t>
  </si>
  <si>
    <t>19510407161520</t>
  </si>
  <si>
    <t>19511108120395</t>
  </si>
  <si>
    <t>19511108120449</t>
  </si>
  <si>
    <t>19511907120308</t>
  </si>
  <si>
    <t>19510107120913</t>
  </si>
  <si>
    <t>19510504120736</t>
  </si>
  <si>
    <t>19510701121903</t>
  </si>
  <si>
    <t>19510701122355</t>
  </si>
  <si>
    <t>19511402161708</t>
  </si>
  <si>
    <t>19510504120758</t>
  </si>
  <si>
    <t>19512001120441</t>
  </si>
  <si>
    <t>19511406162983</t>
  </si>
  <si>
    <t>19511006120751</t>
  </si>
  <si>
    <t>19511011160223</t>
  </si>
  <si>
    <t>19512101120831</t>
  </si>
  <si>
    <t>19511006120762</t>
  </si>
  <si>
    <t>19511901160451</t>
  </si>
  <si>
    <t>19511901120206</t>
  </si>
  <si>
    <t>19510108161263</t>
  </si>
  <si>
    <t>19510106161131</t>
  </si>
  <si>
    <t>19511007120157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</si>
</sst>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0">
    <font>
      <sz val="11"/>
      <name val="宋体"/>
      <charset val="134"/>
    </font>
    <font>
      <sz val="12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22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SimSun"/>
      <charset val="134"/>
    </font>
    <font>
      <sz val="12"/>
      <color rgb="FF000000"/>
      <name val="SimSun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6" fillId="2" borderId="9" xfId="0" applyNumberFormat="1" applyFont="1" applyFill="1" applyBorder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0" xfId="0" quotePrefix="1" applyFont="1" applyAlignment="1">
      <alignment horizontal="center" vertical="center"/>
    </xf>
    <xf numFmtId="0" fontId="7" fillId="0" borderId="1" xfId="0" quotePrefix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"/>
  <sheetViews>
    <sheetView tabSelected="1" workbookViewId="0">
      <selection activeCell="I3" sqref="I3"/>
    </sheetView>
  </sheetViews>
  <sheetFormatPr defaultColWidth="9" defaultRowHeight="13.5"/>
  <cols>
    <col min="1" max="1" width="17.5" style="3" customWidth="1"/>
    <col min="2" max="2" width="11.625" style="3" customWidth="1"/>
    <col min="3" max="3" width="14.5" style="3" customWidth="1"/>
    <col min="4" max="4" width="21.125" style="4" customWidth="1"/>
    <col min="5" max="5" width="14.25" style="3" customWidth="1"/>
    <col min="6" max="6" width="14.5" style="3" customWidth="1"/>
    <col min="7" max="7" width="15.125" style="3" customWidth="1"/>
    <col min="8" max="8" width="12.375" style="3" customWidth="1"/>
    <col min="9" max="9" width="15.125" style="3" customWidth="1"/>
    <col min="10" max="10" width="14" style="3" customWidth="1"/>
    <col min="11" max="11" width="10.375" style="3" customWidth="1"/>
    <col min="12" max="16384" width="9" style="3"/>
  </cols>
  <sheetData>
    <row r="1" spans="1:11" ht="27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s="1" customFormat="1" ht="14.25">
      <c r="A2" s="23" t="s">
        <v>1</v>
      </c>
      <c r="B2" s="23" t="s">
        <v>2</v>
      </c>
      <c r="C2" s="25" t="s">
        <v>3</v>
      </c>
      <c r="D2" s="27" t="s">
        <v>4</v>
      </c>
      <c r="E2" s="23" t="s">
        <v>5</v>
      </c>
      <c r="F2" s="29" t="s">
        <v>6</v>
      </c>
      <c r="G2" s="22" t="s">
        <v>7</v>
      </c>
      <c r="H2" s="22"/>
      <c r="I2" s="22"/>
      <c r="J2" s="22"/>
      <c r="K2" s="25" t="s">
        <v>8</v>
      </c>
    </row>
    <row r="3" spans="1:11" s="1" customFormat="1" ht="57">
      <c r="A3" s="24"/>
      <c r="B3" s="24"/>
      <c r="C3" s="26"/>
      <c r="D3" s="27"/>
      <c r="E3" s="28"/>
      <c r="F3" s="30"/>
      <c r="G3" s="5" t="s">
        <v>9</v>
      </c>
      <c r="H3" s="6" t="s">
        <v>10</v>
      </c>
      <c r="I3" s="6" t="s">
        <v>11</v>
      </c>
      <c r="J3" s="6" t="s">
        <v>12</v>
      </c>
      <c r="K3" s="31"/>
    </row>
    <row r="4" spans="1:11" s="2" customFormat="1" ht="28.5">
      <c r="A4" s="7" t="s">
        <v>13</v>
      </c>
      <c r="B4" s="7" t="s">
        <v>14</v>
      </c>
      <c r="C4" s="7" t="s">
        <v>15</v>
      </c>
      <c r="D4" s="18" t="s">
        <v>41</v>
      </c>
      <c r="E4" s="7">
        <v>85.77</v>
      </c>
      <c r="F4" s="8">
        <f>E4*0.25</f>
        <v>21.442499999999999</v>
      </c>
      <c r="G4" s="7" t="s">
        <v>16</v>
      </c>
      <c r="H4" s="7"/>
      <c r="I4" s="7"/>
      <c r="J4" s="7"/>
      <c r="K4" s="7">
        <v>5</v>
      </c>
    </row>
    <row r="5" spans="1:11" s="2" customFormat="1" ht="28.5">
      <c r="A5" s="7" t="s">
        <v>13</v>
      </c>
      <c r="B5" s="7" t="s">
        <v>17</v>
      </c>
      <c r="C5" s="7" t="s">
        <v>15</v>
      </c>
      <c r="D5" s="19" t="s">
        <v>42</v>
      </c>
      <c r="E5" s="7">
        <v>79.540000000000006</v>
      </c>
      <c r="F5" s="8">
        <f t="shared" ref="F5:F26" si="0">E5*0.25</f>
        <v>19.885000000000002</v>
      </c>
      <c r="G5" s="7"/>
      <c r="H5" s="7"/>
      <c r="I5" s="7"/>
      <c r="J5" s="7"/>
      <c r="K5" s="7"/>
    </row>
    <row r="6" spans="1:11" s="2" customFormat="1" ht="28.5">
      <c r="A6" s="7" t="s">
        <v>13</v>
      </c>
      <c r="B6" s="7" t="s">
        <v>18</v>
      </c>
      <c r="C6" s="7" t="s">
        <v>15</v>
      </c>
      <c r="D6" s="18" t="s">
        <v>43</v>
      </c>
      <c r="E6" s="7">
        <v>80.319999999999993</v>
      </c>
      <c r="F6" s="8">
        <f t="shared" si="0"/>
        <v>20.079999999999998</v>
      </c>
      <c r="G6" s="7"/>
      <c r="H6" s="7"/>
      <c r="I6" s="7"/>
      <c r="J6" s="7"/>
      <c r="K6" s="7"/>
    </row>
    <row r="7" spans="1:11" s="2" customFormat="1" ht="28.5">
      <c r="A7" s="7" t="s">
        <v>13</v>
      </c>
      <c r="B7" s="7" t="s">
        <v>19</v>
      </c>
      <c r="C7" s="7" t="s">
        <v>15</v>
      </c>
      <c r="D7" s="18" t="s">
        <v>44</v>
      </c>
      <c r="E7" s="7">
        <v>86.23</v>
      </c>
      <c r="F7" s="8">
        <f t="shared" si="0"/>
        <v>21.557500000000001</v>
      </c>
      <c r="G7" s="7" t="s">
        <v>16</v>
      </c>
      <c r="H7" s="7"/>
      <c r="I7" s="7"/>
      <c r="J7" s="7"/>
      <c r="K7" s="7">
        <v>5</v>
      </c>
    </row>
    <row r="8" spans="1:11" s="2" customFormat="1" ht="28.5">
      <c r="A8" s="7" t="s">
        <v>13</v>
      </c>
      <c r="B8" s="7" t="s">
        <v>20</v>
      </c>
      <c r="C8" s="7" t="s">
        <v>21</v>
      </c>
      <c r="D8" s="18" t="s">
        <v>45</v>
      </c>
      <c r="E8" s="7">
        <v>83.23</v>
      </c>
      <c r="F8" s="8">
        <f t="shared" si="0"/>
        <v>20.807500000000001</v>
      </c>
      <c r="G8" s="7"/>
      <c r="H8" s="7"/>
      <c r="I8" s="7"/>
      <c r="J8" s="7"/>
      <c r="K8" s="7"/>
    </row>
    <row r="9" spans="1:11" s="2" customFormat="1" ht="28.5">
      <c r="A9" s="7" t="s">
        <v>13</v>
      </c>
      <c r="B9" s="7" t="s">
        <v>22</v>
      </c>
      <c r="C9" s="7" t="s">
        <v>15</v>
      </c>
      <c r="D9" s="18" t="s">
        <v>46</v>
      </c>
      <c r="E9" s="7">
        <v>79.09</v>
      </c>
      <c r="F9" s="8">
        <f t="shared" si="0"/>
        <v>19.772500000000001</v>
      </c>
      <c r="G9" s="7"/>
      <c r="H9" s="7"/>
      <c r="I9" s="7"/>
      <c r="J9" s="7"/>
      <c r="K9" s="7"/>
    </row>
    <row r="10" spans="1:11" s="2" customFormat="1" ht="28.5">
      <c r="A10" s="7" t="s">
        <v>13</v>
      </c>
      <c r="B10" s="7" t="s">
        <v>23</v>
      </c>
      <c r="C10" s="7" t="s">
        <v>15</v>
      </c>
      <c r="D10" s="18" t="s">
        <v>47</v>
      </c>
      <c r="E10" s="7">
        <v>85.73</v>
      </c>
      <c r="F10" s="8">
        <f t="shared" si="0"/>
        <v>21.432500000000001</v>
      </c>
      <c r="G10" s="7"/>
      <c r="H10" s="7"/>
      <c r="I10" s="7"/>
      <c r="J10" s="7"/>
      <c r="K10" s="7"/>
    </row>
    <row r="11" spans="1:11" s="2" customFormat="1" ht="28.5">
      <c r="A11" s="7" t="s">
        <v>13</v>
      </c>
      <c r="B11" s="7" t="s">
        <v>24</v>
      </c>
      <c r="C11" s="7" t="s">
        <v>15</v>
      </c>
      <c r="D11" s="18" t="s">
        <v>48</v>
      </c>
      <c r="E11" s="7">
        <v>81.41</v>
      </c>
      <c r="F11" s="8">
        <f t="shared" si="0"/>
        <v>20.352499999999999</v>
      </c>
      <c r="G11" s="7"/>
      <c r="H11" s="7"/>
      <c r="I11" s="7"/>
      <c r="J11" s="7"/>
      <c r="K11" s="7"/>
    </row>
    <row r="12" spans="1:11" s="2" customFormat="1" ht="28.5">
      <c r="A12" s="7" t="s">
        <v>13</v>
      </c>
      <c r="B12" s="7" t="s">
        <v>25</v>
      </c>
      <c r="C12" s="7" t="s">
        <v>15</v>
      </c>
      <c r="D12" s="18" t="s">
        <v>49</v>
      </c>
      <c r="E12" s="7">
        <v>77.77</v>
      </c>
      <c r="F12" s="8">
        <f t="shared" si="0"/>
        <v>19.442499999999999</v>
      </c>
      <c r="G12" s="7"/>
      <c r="H12" s="7"/>
      <c r="I12" s="7"/>
      <c r="J12" s="7"/>
      <c r="K12" s="7"/>
    </row>
    <row r="13" spans="1:11" s="2" customFormat="1" ht="28.5">
      <c r="A13" s="7" t="s">
        <v>13</v>
      </c>
      <c r="B13" s="7" t="s">
        <v>26</v>
      </c>
      <c r="C13" s="7" t="s">
        <v>21</v>
      </c>
      <c r="D13" s="19" t="s">
        <v>50</v>
      </c>
      <c r="E13" s="7">
        <v>73.680000000000007</v>
      </c>
      <c r="F13" s="8">
        <f t="shared" si="0"/>
        <v>18.420000000000002</v>
      </c>
      <c r="G13" s="7"/>
      <c r="H13" s="7"/>
      <c r="I13" s="7"/>
      <c r="J13" s="7"/>
      <c r="K13" s="7"/>
    </row>
    <row r="14" spans="1:11" s="2" customFormat="1" ht="28.5">
      <c r="A14" s="7" t="s">
        <v>13</v>
      </c>
      <c r="B14" s="7" t="s">
        <v>27</v>
      </c>
      <c r="C14" s="7" t="s">
        <v>21</v>
      </c>
      <c r="D14" s="18" t="s">
        <v>51</v>
      </c>
      <c r="E14" s="7">
        <v>81.09</v>
      </c>
      <c r="F14" s="8">
        <f t="shared" si="0"/>
        <v>20.272500000000001</v>
      </c>
      <c r="G14" s="7"/>
      <c r="H14" s="7"/>
      <c r="I14" s="7"/>
      <c r="J14" s="7"/>
      <c r="K14" s="7"/>
    </row>
    <row r="15" spans="1:11" s="2" customFormat="1" ht="28.5">
      <c r="A15" s="7" t="s">
        <v>13</v>
      </c>
      <c r="B15" s="7" t="s">
        <v>28</v>
      </c>
      <c r="C15" s="7" t="s">
        <v>21</v>
      </c>
      <c r="D15" s="18" t="s">
        <v>52</v>
      </c>
      <c r="E15" s="7">
        <v>75.680000000000007</v>
      </c>
      <c r="F15" s="8">
        <f t="shared" si="0"/>
        <v>18.920000000000002</v>
      </c>
      <c r="G15" s="7"/>
      <c r="H15" s="7"/>
      <c r="I15" s="7"/>
      <c r="J15" s="7"/>
      <c r="K15" s="7"/>
    </row>
    <row r="16" spans="1:11" s="2" customFormat="1" ht="28.5">
      <c r="A16" s="9" t="s">
        <v>13</v>
      </c>
      <c r="B16" s="7" t="s">
        <v>29</v>
      </c>
      <c r="C16" s="10" t="s">
        <v>30</v>
      </c>
      <c r="D16" s="10" t="s">
        <v>53</v>
      </c>
      <c r="E16" s="10">
        <v>78.650000000000006</v>
      </c>
      <c r="F16" s="8">
        <f t="shared" si="0"/>
        <v>19.662500000000001</v>
      </c>
      <c r="G16" s="11"/>
      <c r="H16" s="11"/>
      <c r="I16" s="11"/>
      <c r="J16" s="11"/>
      <c r="K16" s="11"/>
    </row>
    <row r="17" spans="1:11" s="2" customFormat="1" ht="28.5">
      <c r="A17" s="9" t="s">
        <v>13</v>
      </c>
      <c r="B17" s="7" t="s">
        <v>31</v>
      </c>
      <c r="C17" s="10" t="s">
        <v>30</v>
      </c>
      <c r="D17" s="10" t="s">
        <v>54</v>
      </c>
      <c r="E17" s="10">
        <v>81.040000000000006</v>
      </c>
      <c r="F17" s="8">
        <f t="shared" si="0"/>
        <v>20.260000000000002</v>
      </c>
      <c r="G17" s="11"/>
      <c r="H17" s="11"/>
      <c r="I17" s="11"/>
      <c r="J17" s="11"/>
      <c r="K17" s="11"/>
    </row>
    <row r="18" spans="1:11" s="2" customFormat="1" ht="28.5">
      <c r="A18" s="9" t="s">
        <v>13</v>
      </c>
      <c r="B18" s="7" t="s">
        <v>32</v>
      </c>
      <c r="C18" s="10" t="s">
        <v>30</v>
      </c>
      <c r="D18" s="10" t="s">
        <v>55</v>
      </c>
      <c r="E18" s="10">
        <v>79.91</v>
      </c>
      <c r="F18" s="8">
        <f t="shared" si="0"/>
        <v>19.977499999999999</v>
      </c>
      <c r="G18" s="11"/>
      <c r="H18" s="11"/>
      <c r="I18" s="11"/>
      <c r="J18" s="11"/>
      <c r="K18" s="11"/>
    </row>
    <row r="19" spans="1:11" s="2" customFormat="1" ht="28.5">
      <c r="A19" s="9" t="s">
        <v>13</v>
      </c>
      <c r="B19" s="7" t="s">
        <v>33</v>
      </c>
      <c r="C19" s="10" t="s">
        <v>30</v>
      </c>
      <c r="D19" s="10" t="s">
        <v>56</v>
      </c>
      <c r="E19" s="10">
        <v>76.91</v>
      </c>
      <c r="F19" s="8">
        <f t="shared" si="0"/>
        <v>19.227499999999999</v>
      </c>
      <c r="G19" s="11"/>
      <c r="H19" s="11"/>
      <c r="I19" s="11"/>
      <c r="J19" s="11"/>
      <c r="K19" s="11"/>
    </row>
    <row r="20" spans="1:11" s="2" customFormat="1" ht="28.5">
      <c r="A20" s="12" t="s">
        <v>13</v>
      </c>
      <c r="B20" s="7" t="s">
        <v>34</v>
      </c>
      <c r="C20" s="13" t="s">
        <v>30</v>
      </c>
      <c r="D20" s="13" t="s">
        <v>57</v>
      </c>
      <c r="E20" s="13">
        <v>71.260000000000005</v>
      </c>
      <c r="F20" s="8">
        <f t="shared" si="0"/>
        <v>17.815000000000001</v>
      </c>
      <c r="G20" s="14"/>
      <c r="H20" s="14"/>
      <c r="I20" s="14"/>
      <c r="J20" s="14"/>
      <c r="K20" s="14"/>
    </row>
    <row r="21" spans="1:11" s="2" customFormat="1" ht="28.5">
      <c r="A21" s="15" t="s">
        <v>13</v>
      </c>
      <c r="B21" s="7" t="s">
        <v>35</v>
      </c>
      <c r="C21" s="16" t="s">
        <v>30</v>
      </c>
      <c r="D21" s="16" t="s">
        <v>58</v>
      </c>
      <c r="E21" s="16">
        <v>87.78</v>
      </c>
      <c r="F21" s="8">
        <f t="shared" si="0"/>
        <v>21.945</v>
      </c>
      <c r="G21" s="17"/>
      <c r="H21" s="17"/>
      <c r="I21" s="17"/>
      <c r="J21" s="17"/>
      <c r="K21" s="17"/>
    </row>
    <row r="22" spans="1:11" s="2" customFormat="1" ht="28.5">
      <c r="A22" s="15" t="s">
        <v>13</v>
      </c>
      <c r="B22" s="7" t="s">
        <v>36</v>
      </c>
      <c r="C22" s="16" t="s">
        <v>30</v>
      </c>
      <c r="D22" s="16" t="s">
        <v>59</v>
      </c>
      <c r="E22" s="16">
        <v>73.48</v>
      </c>
      <c r="F22" s="8">
        <f t="shared" si="0"/>
        <v>18.37</v>
      </c>
      <c r="G22" s="16"/>
      <c r="H22" s="17"/>
      <c r="I22" s="16"/>
      <c r="J22" s="16"/>
      <c r="K22" s="16"/>
    </row>
    <row r="23" spans="1:11" s="2" customFormat="1" ht="28.5">
      <c r="A23" s="15" t="s">
        <v>13</v>
      </c>
      <c r="B23" s="7" t="s">
        <v>37</v>
      </c>
      <c r="C23" s="16" t="s">
        <v>30</v>
      </c>
      <c r="D23" s="16" t="s">
        <v>60</v>
      </c>
      <c r="E23" s="16">
        <v>74.17</v>
      </c>
      <c r="F23" s="8">
        <f t="shared" si="0"/>
        <v>18.5425</v>
      </c>
      <c r="G23" s="16"/>
      <c r="H23" s="17"/>
      <c r="I23" s="16"/>
      <c r="J23" s="16"/>
      <c r="K23" s="16"/>
    </row>
    <row r="24" spans="1:11" s="2" customFormat="1" ht="28.5">
      <c r="A24" s="15" t="s">
        <v>13</v>
      </c>
      <c r="B24" s="7" t="s">
        <v>38</v>
      </c>
      <c r="C24" s="16" t="s">
        <v>30</v>
      </c>
      <c r="D24" s="20" t="s">
        <v>61</v>
      </c>
      <c r="E24" s="16">
        <v>88.74</v>
      </c>
      <c r="F24" s="8">
        <f t="shared" si="0"/>
        <v>22.184999999999999</v>
      </c>
      <c r="G24" s="7" t="s">
        <v>16</v>
      </c>
      <c r="H24" s="17"/>
      <c r="I24" s="16"/>
      <c r="J24" s="16"/>
      <c r="K24" s="16">
        <v>5</v>
      </c>
    </row>
    <row r="25" spans="1:11" s="2" customFormat="1" ht="28.5">
      <c r="A25" s="15" t="s">
        <v>13</v>
      </c>
      <c r="B25" s="7" t="s">
        <v>39</v>
      </c>
      <c r="C25" s="16" t="s">
        <v>30</v>
      </c>
      <c r="D25" s="16" t="s">
        <v>62</v>
      </c>
      <c r="E25" s="16">
        <v>87.17</v>
      </c>
      <c r="F25" s="8">
        <f t="shared" si="0"/>
        <v>21.7925</v>
      </c>
      <c r="G25" s="16"/>
      <c r="H25" s="17"/>
      <c r="I25" s="16"/>
      <c r="J25" s="16"/>
      <c r="K25" s="16"/>
    </row>
    <row r="26" spans="1:11" s="2" customFormat="1" ht="28.5">
      <c r="A26" s="15" t="s">
        <v>13</v>
      </c>
      <c r="B26" s="7" t="s">
        <v>40</v>
      </c>
      <c r="C26" s="16" t="s">
        <v>30</v>
      </c>
      <c r="D26" s="16" t="s">
        <v>63</v>
      </c>
      <c r="E26" s="16">
        <v>73</v>
      </c>
      <c r="F26" s="8">
        <f t="shared" si="0"/>
        <v>18.25</v>
      </c>
      <c r="G26" s="16"/>
      <c r="H26" s="17"/>
      <c r="I26" s="16"/>
      <c r="J26" s="16"/>
      <c r="K26" s="16"/>
    </row>
  </sheetData>
  <sheetProtection formatCells="0" insertHyperlinks="0" autoFilter="0"/>
  <mergeCells count="9">
    <mergeCell ref="A1:K1"/>
    <mergeCell ref="G2:J2"/>
    <mergeCell ref="A2:A3"/>
    <mergeCell ref="B2:B3"/>
    <mergeCell ref="C2:C3"/>
    <mergeCell ref="D2:D3"/>
    <mergeCell ref="E2:E3"/>
    <mergeCell ref="F2:F3"/>
    <mergeCell ref="K2:K3"/>
  </mergeCells>
  <phoneticPr fontId="9" type="noConversion"/>
  <pageMargins left="0.235416666666667" right="0.118055555555556" top="0.35416666666666702" bottom="0.27500000000000002" header="0.5" footer="0.5"/>
  <pageSetup paperSize="9" fitToWidth="0" fitToHeight="0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/>
  </woSheetsProps>
  <woBookProps>
    <bookSettings isFilterShared="1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</dc:creator>
  <cp:lastModifiedBy>hw</cp:lastModifiedBy>
  <dcterms:created xsi:type="dcterms:W3CDTF">2020-05-13T23:14:00Z</dcterms:created>
  <dcterms:modified xsi:type="dcterms:W3CDTF">2022-03-25T06:20:42Z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814772DBA1A0460E815A57BE55D0F827</vt:lpwstr>
  </property>
</Properties>
</file>